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Бюджет!$B$22</definedName>
    <definedName name="FIO" localSheetId="0">Бюджет!$G$22</definedName>
    <definedName name="LAST_CELL" localSheetId="0">Бюджет!$K$70</definedName>
    <definedName name="SIGN" localSheetId="0">Бюджет!$B$22:$I$23</definedName>
    <definedName name="_xlnm.Print_Titles" localSheetId="0">Бюджет!$14:$14</definedName>
    <definedName name="_xlnm.Print_Area" localSheetId="0">Бюджет!$A$1:$F$60</definedName>
  </definedNames>
  <calcPr calcId="124519"/>
</workbook>
</file>

<file path=xl/calcChain.xml><?xml version="1.0" encoding="utf-8"?>
<calcChain xmlns="http://schemas.openxmlformats.org/spreadsheetml/2006/main">
  <c r="E60" i="1"/>
  <c r="F60"/>
</calcChain>
</file>

<file path=xl/sharedStrings.xml><?xml version="1.0" encoding="utf-8"?>
<sst xmlns="http://schemas.openxmlformats.org/spreadsheetml/2006/main" count="104" uniqueCount="103">
  <si>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</si>
  <si>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</si>
  <si>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</si>
  <si>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</si>
  <si>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</si>
  <si>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</si>
  <si>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</si>
  <si>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</si>
  <si>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</si>
  <si>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</si>
  <si>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</si>
  <si>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</si>
  <si>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</si>
  <si>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</si>
  <si>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</si>
  <si>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</si>
  <si>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</si>
  <si>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</si>
  <si>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</si>
  <si>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</si>
  <si>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</si>
  <si>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</si>
  <si>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</si>
  <si>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</si>
  <si>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</si>
  <si>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</si>
  <si>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</si>
  <si>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</si>
  <si>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</si>
  <si>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</si>
  <si>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</si>
  <si>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</si>
  <si>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</si>
  <si>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</si>
  <si>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</si>
  <si>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</si>
  <si>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</si>
  <si>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</si>
  <si>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</si>
  <si>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</si>
  <si>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</si>
  <si>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</si>
  <si>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</si>
  <si>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</si>
  <si>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</si>
  <si>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</si>
  <si>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</si>
  <si>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</si>
  <si>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</si>
  <si>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</si>
  <si>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</si>
  <si>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</si>
  <si>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</si>
  <si>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</si>
  <si>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</si>
  <si>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</si>
  <si>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</si>
  <si>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</si>
  <si>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</si>
  <si>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</si>
  <si>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</si>
  <si>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</si>
  <si>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</si>
  <si>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</si>
  <si>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</si>
  <si>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</si>
  <si>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</si>
  <si>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</si>
  <si>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</si>
  <si>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</si>
  <si>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</si>
  <si>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</si>
  <si>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</si>
  <si>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</si>
  <si>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</si>
  <si>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</si>
  <si>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</si>
  <si>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</si>
  <si>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</si>
  <si>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</si>
  <si>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</si>
  <si>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</si>
  <si>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</si>
  <si>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</si>
  <si>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</si>
  <si>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</si>
  <si>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</si>
  <si>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(муниципального) внутреннего долга</t>
  </si>
  <si>
    <t>Итого</t>
  </si>
  <si>
    <t>№ п/п</t>
  </si>
  <si>
    <t>Коды раздела, подраздела</t>
  </si>
  <si>
    <t>Наименование кодов классификации расходов бюджета</t>
  </si>
  <si>
    <t>Сумма 
на 2020 год</t>
  </si>
  <si>
    <t>Сумма 
на 2021 год</t>
  </si>
  <si>
    <t>Сумма 
на 2022 год</t>
  </si>
  <si>
    <t>Условно утвержденные расходы</t>
  </si>
  <si>
    <t>Приложение 4</t>
  </si>
  <si>
    <t xml:space="preserve">к решению Ачинского городского </t>
  </si>
  <si>
    <t>Приложение 5</t>
  </si>
  <si>
    <t>Совета депутатов от 06.12.2019 № 50-315р</t>
  </si>
  <si>
    <t>Распределение расходов  по разделам и подразделам классификации расходов бюджетов Российской Федерации на 2020 год и плановый период 2021-2022 годов</t>
  </si>
  <si>
    <t>рублей</t>
  </si>
  <si>
    <t>Совета депутатов от 16.11.2020 № 4-18р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</si>
</sst>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6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0" fillId="0" borderId="0" xfId="0" applyAlignment="1"/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Fill="1" applyAlignment="1">
      <alignment horizontal="left" indent="5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60"/>
  <sheetViews>
    <sheetView showGridLines="0" tabSelected="1" workbookViewId="0">
      <selection activeCell="D3" sqref="D3"/>
    </sheetView>
  </sheetViews>
  <sheetFormatPr defaultRowHeight="12.75" customHeight="1" outlineLevelRow="1"/>
  <cols>
    <col min="1" max="1" width="5.5703125" style="28" customWidth="1"/>
    <col min="2" max="2" width="12.7109375" customWidth="1"/>
    <col min="3" max="3" width="47.85546875" customWidth="1"/>
    <col min="4" max="5" width="18.7109375" customWidth="1"/>
    <col min="6" max="6" width="18.5703125" customWidth="1"/>
    <col min="7" max="7" width="9.140625" customWidth="1"/>
    <col min="8" max="8" width="13.140625" customWidth="1"/>
    <col min="9" max="11" width="9.140625" customWidth="1"/>
  </cols>
  <sheetData>
    <row r="1" spans="1:11" ht="15.75">
      <c r="A1" s="17"/>
      <c r="B1" s="18"/>
      <c r="C1" s="18"/>
      <c r="D1" s="19" t="s">
        <v>96</v>
      </c>
      <c r="E1" s="20"/>
      <c r="F1" s="21"/>
      <c r="G1" s="6"/>
      <c r="H1" s="1"/>
      <c r="I1" s="1"/>
      <c r="J1" s="1"/>
      <c r="K1" s="1"/>
    </row>
    <row r="2" spans="1:11" ht="15.75">
      <c r="A2" s="17"/>
      <c r="B2" s="18"/>
      <c r="C2" s="18"/>
      <c r="D2" s="19" t="s">
        <v>97</v>
      </c>
      <c r="E2" s="20"/>
      <c r="F2" s="21"/>
      <c r="G2" s="1"/>
      <c r="H2" s="1"/>
      <c r="I2" s="1"/>
      <c r="J2" s="1"/>
      <c r="K2" s="1"/>
    </row>
    <row r="3" spans="1:11" ht="15.75">
      <c r="A3" s="17"/>
      <c r="B3" s="18"/>
      <c r="C3" s="18"/>
      <c r="D3" s="19" t="s">
        <v>102</v>
      </c>
      <c r="E3" s="20"/>
      <c r="F3" s="21"/>
      <c r="G3" s="2"/>
      <c r="H3" s="2"/>
      <c r="I3" s="2"/>
      <c r="J3" s="2"/>
      <c r="K3" s="2"/>
    </row>
    <row r="4" spans="1:11" ht="15.75">
      <c r="A4" s="17"/>
      <c r="B4" s="18"/>
      <c r="C4" s="18"/>
      <c r="D4" s="21"/>
      <c r="E4" s="21"/>
      <c r="F4" s="21"/>
      <c r="G4" s="2"/>
      <c r="H4" s="3"/>
      <c r="I4" s="3"/>
      <c r="J4" s="2"/>
      <c r="K4" s="2"/>
    </row>
    <row r="5" spans="1:11" ht="15.75">
      <c r="A5" s="22"/>
      <c r="B5" s="21"/>
      <c r="C5" s="21"/>
      <c r="D5" s="19" t="s">
        <v>98</v>
      </c>
      <c r="E5" s="20"/>
      <c r="F5" s="21"/>
      <c r="G5" s="1"/>
      <c r="H5" s="1"/>
      <c r="I5" s="1"/>
      <c r="J5" s="1"/>
      <c r="K5" s="1"/>
    </row>
    <row r="6" spans="1:11" ht="15.75">
      <c r="A6" s="22"/>
      <c r="B6" s="21"/>
      <c r="C6" s="21"/>
      <c r="D6" s="19" t="s">
        <v>97</v>
      </c>
      <c r="E6" s="20"/>
      <c r="F6" s="21"/>
      <c r="G6" s="7"/>
      <c r="H6" s="7"/>
      <c r="I6" s="7"/>
      <c r="J6" s="4"/>
      <c r="K6" s="4"/>
    </row>
    <row r="7" spans="1:11" ht="15.75">
      <c r="A7" s="22"/>
      <c r="B7" s="21"/>
      <c r="C7" s="21"/>
      <c r="D7" s="19" t="s">
        <v>99</v>
      </c>
      <c r="E7" s="20"/>
      <c r="F7" s="21"/>
      <c r="G7" s="7"/>
      <c r="H7" s="7"/>
      <c r="I7" s="16"/>
    </row>
    <row r="8" spans="1:11" ht="15.75">
      <c r="A8" s="22"/>
      <c r="B8" s="21"/>
      <c r="C8" s="21"/>
      <c r="D8" s="21"/>
      <c r="E8" s="21"/>
      <c r="F8" s="21"/>
      <c r="G8" s="7"/>
      <c r="H8" s="7"/>
      <c r="I8" s="16"/>
    </row>
    <row r="9" spans="1:11" ht="34.5" customHeight="1">
      <c r="A9" s="29" t="s">
        <v>100</v>
      </c>
      <c r="B9" s="29"/>
      <c r="C9" s="29"/>
      <c r="D9" s="29"/>
      <c r="E9" s="29"/>
      <c r="F9" s="29"/>
      <c r="G9" s="7"/>
      <c r="H9" s="7"/>
      <c r="I9" s="16"/>
    </row>
    <row r="10" spans="1:11" ht="12.75" customHeight="1">
      <c r="A10" s="29"/>
      <c r="B10" s="29"/>
      <c r="C10" s="29"/>
      <c r="D10" s="29"/>
      <c r="E10" s="29"/>
      <c r="F10" s="29"/>
      <c r="G10" s="7"/>
      <c r="H10" s="7"/>
      <c r="I10" s="16"/>
    </row>
    <row r="11" spans="1:11" ht="15.75">
      <c r="A11" s="22"/>
      <c r="B11" s="23"/>
      <c r="C11" s="23"/>
      <c r="D11" s="23"/>
      <c r="E11" s="23"/>
      <c r="F11" s="23"/>
      <c r="G11" s="7"/>
      <c r="H11" s="7"/>
      <c r="I11" s="16"/>
    </row>
    <row r="12" spans="1:11" ht="15.75">
      <c r="A12" s="22"/>
      <c r="B12" s="23"/>
      <c r="C12" s="23"/>
      <c r="D12" s="23"/>
      <c r="E12" s="23"/>
      <c r="F12" s="23"/>
      <c r="G12" s="7"/>
      <c r="H12" s="7"/>
      <c r="I12" s="16"/>
    </row>
    <row r="13" spans="1:11" ht="15.75">
      <c r="A13" s="22"/>
      <c r="B13" s="24"/>
      <c r="C13" s="24"/>
      <c r="D13" s="24"/>
      <c r="E13" s="24"/>
      <c r="F13" s="25" t="s">
        <v>101</v>
      </c>
      <c r="G13" s="5"/>
      <c r="H13" s="5"/>
      <c r="I13" s="5"/>
      <c r="J13" s="1"/>
      <c r="K13" s="1"/>
    </row>
    <row r="14" spans="1:11" ht="47.25">
      <c r="A14" s="8" t="s">
        <v>89</v>
      </c>
      <c r="B14" s="9" t="s">
        <v>90</v>
      </c>
      <c r="C14" s="9" t="s">
        <v>91</v>
      </c>
      <c r="D14" s="9" t="s">
        <v>92</v>
      </c>
      <c r="E14" s="9" t="s">
        <v>93</v>
      </c>
      <c r="F14" s="9" t="s">
        <v>94</v>
      </c>
    </row>
    <row r="15" spans="1:11" ht="15.75">
      <c r="A15" s="27">
        <v>1</v>
      </c>
      <c r="B15" s="10" t="s">
        <v>0</v>
      </c>
      <c r="C15" s="11" t="s">
        <v>1</v>
      </c>
      <c r="D15" s="12">
        <v>225706157.80000001</v>
      </c>
      <c r="E15" s="12">
        <v>187450424.78999999</v>
      </c>
      <c r="F15" s="12">
        <v>188424766.34999999</v>
      </c>
    </row>
    <row r="16" spans="1:11" ht="47.25" outlineLevel="1">
      <c r="A16" s="27">
        <v>2</v>
      </c>
      <c r="B16" s="10" t="s">
        <v>2</v>
      </c>
      <c r="C16" s="11" t="s">
        <v>3</v>
      </c>
      <c r="D16" s="12">
        <v>2110788.88</v>
      </c>
      <c r="E16" s="12">
        <v>1937204.28</v>
      </c>
      <c r="F16" s="12">
        <v>1937204.28</v>
      </c>
    </row>
    <row r="17" spans="1:6" ht="63" outlineLevel="1">
      <c r="A17" s="27">
        <v>3</v>
      </c>
      <c r="B17" s="10" t="s">
        <v>4</v>
      </c>
      <c r="C17" s="26" t="s">
        <v>5</v>
      </c>
      <c r="D17" s="12">
        <v>12940370.49</v>
      </c>
      <c r="E17" s="12">
        <v>12023636.210000001</v>
      </c>
      <c r="F17" s="12">
        <v>12023636.210000001</v>
      </c>
    </row>
    <row r="18" spans="1:6" ht="78.75" outlineLevel="1">
      <c r="A18" s="27">
        <v>4</v>
      </c>
      <c r="B18" s="10" t="s">
        <v>6</v>
      </c>
      <c r="C18" s="11" t="s">
        <v>7</v>
      </c>
      <c r="D18" s="12">
        <v>107504109.88</v>
      </c>
      <c r="E18" s="12">
        <v>98108897.329999998</v>
      </c>
      <c r="F18" s="12">
        <v>98075042.739999995</v>
      </c>
    </row>
    <row r="19" spans="1:6" ht="15.75" outlineLevel="1">
      <c r="A19" s="27">
        <v>5</v>
      </c>
      <c r="B19" s="10" t="s">
        <v>8</v>
      </c>
      <c r="C19" s="11" t="s">
        <v>9</v>
      </c>
      <c r="D19" s="12">
        <v>41100</v>
      </c>
      <c r="E19" s="12">
        <v>44300</v>
      </c>
      <c r="F19" s="12">
        <v>345200</v>
      </c>
    </row>
    <row r="20" spans="1:6" ht="63" outlineLevel="1">
      <c r="A20" s="27">
        <v>6</v>
      </c>
      <c r="B20" s="10" t="s">
        <v>10</v>
      </c>
      <c r="C20" s="11" t="s">
        <v>11</v>
      </c>
      <c r="D20" s="12">
        <v>18251184</v>
      </c>
      <c r="E20" s="12">
        <v>16308896.18</v>
      </c>
      <c r="F20" s="12">
        <v>16308884.18</v>
      </c>
    </row>
    <row r="21" spans="1:6" ht="31.5" outlineLevel="1">
      <c r="A21" s="27">
        <v>7</v>
      </c>
      <c r="B21" s="10" t="s">
        <v>12</v>
      </c>
      <c r="C21" s="11" t="s">
        <v>13</v>
      </c>
      <c r="D21" s="12">
        <v>10777300</v>
      </c>
      <c r="E21" s="12">
        <v>0</v>
      </c>
      <c r="F21" s="12">
        <v>0</v>
      </c>
    </row>
    <row r="22" spans="1:6" ht="15.75" outlineLevel="1">
      <c r="A22" s="27">
        <v>8</v>
      </c>
      <c r="B22" s="10" t="s">
        <v>14</v>
      </c>
      <c r="C22" s="11" t="s">
        <v>15</v>
      </c>
      <c r="D22" s="12">
        <v>2216703.7000000002</v>
      </c>
      <c r="E22" s="12">
        <v>3187100</v>
      </c>
      <c r="F22" s="12">
        <v>3187100</v>
      </c>
    </row>
    <row r="23" spans="1:6" ht="15.75" outlineLevel="1">
      <c r="A23" s="27">
        <v>9</v>
      </c>
      <c r="B23" s="10" t="s">
        <v>16</v>
      </c>
      <c r="C23" s="11" t="s">
        <v>17</v>
      </c>
      <c r="D23" s="12">
        <v>71864600.849999994</v>
      </c>
      <c r="E23" s="12">
        <v>55840390.789999999</v>
      </c>
      <c r="F23" s="12">
        <v>56547698.939999998</v>
      </c>
    </row>
    <row r="24" spans="1:6" ht="31.5">
      <c r="A24" s="27">
        <v>10</v>
      </c>
      <c r="B24" s="10" t="s">
        <v>18</v>
      </c>
      <c r="C24" s="11" t="s">
        <v>19</v>
      </c>
      <c r="D24" s="12">
        <v>28465601.899999999</v>
      </c>
      <c r="E24" s="12">
        <v>24521329.789999999</v>
      </c>
      <c r="F24" s="12">
        <v>24521329.789999999</v>
      </c>
    </row>
    <row r="25" spans="1:6" ht="47.25" outlineLevel="1">
      <c r="A25" s="27">
        <v>11</v>
      </c>
      <c r="B25" s="10" t="s">
        <v>20</v>
      </c>
      <c r="C25" s="11" t="s">
        <v>21</v>
      </c>
      <c r="D25" s="12">
        <v>27109775.079999998</v>
      </c>
      <c r="E25" s="12">
        <v>22976515.559999999</v>
      </c>
      <c r="F25" s="12">
        <v>22976515.559999999</v>
      </c>
    </row>
    <row r="26" spans="1:6" ht="47.25" outlineLevel="1">
      <c r="A26" s="27">
        <v>12</v>
      </c>
      <c r="B26" s="10" t="s">
        <v>22</v>
      </c>
      <c r="C26" s="11" t="s">
        <v>23</v>
      </c>
      <c r="D26" s="12">
        <v>1355826.82</v>
      </c>
      <c r="E26" s="12">
        <v>1544814.23</v>
      </c>
      <c r="F26" s="12">
        <v>1544814.23</v>
      </c>
    </row>
    <row r="27" spans="1:6" ht="15.75">
      <c r="A27" s="27">
        <v>13</v>
      </c>
      <c r="B27" s="10" t="s">
        <v>24</v>
      </c>
      <c r="C27" s="11" t="s">
        <v>25</v>
      </c>
      <c r="D27" s="12">
        <v>290976214.06999999</v>
      </c>
      <c r="E27" s="12">
        <v>197805783.00999999</v>
      </c>
      <c r="F27" s="12">
        <v>195605681.11000001</v>
      </c>
    </row>
    <row r="28" spans="1:6" ht="15.75" outlineLevel="1">
      <c r="A28" s="27">
        <v>14</v>
      </c>
      <c r="B28" s="10" t="s">
        <v>26</v>
      </c>
      <c r="C28" s="11" t="s">
        <v>27</v>
      </c>
      <c r="D28" s="12">
        <v>78935300.219999999</v>
      </c>
      <c r="E28" s="12">
        <v>78453671.680000007</v>
      </c>
      <c r="F28" s="12">
        <v>77204000</v>
      </c>
    </row>
    <row r="29" spans="1:6" ht="15.75" outlineLevel="1">
      <c r="A29" s="27">
        <v>15</v>
      </c>
      <c r="B29" s="10" t="s">
        <v>28</v>
      </c>
      <c r="C29" s="11" t="s">
        <v>29</v>
      </c>
      <c r="D29" s="12">
        <v>209780819.38</v>
      </c>
      <c r="E29" s="12">
        <v>117248754.33</v>
      </c>
      <c r="F29" s="12">
        <v>116298324.11</v>
      </c>
    </row>
    <row r="30" spans="1:6" ht="31.5" outlineLevel="1">
      <c r="A30" s="27">
        <v>16</v>
      </c>
      <c r="B30" s="10" t="s">
        <v>30</v>
      </c>
      <c r="C30" s="11" t="s">
        <v>31</v>
      </c>
      <c r="D30" s="12">
        <v>2260094.4700000002</v>
      </c>
      <c r="E30" s="12">
        <v>2103357</v>
      </c>
      <c r="F30" s="12">
        <v>2103357</v>
      </c>
    </row>
    <row r="31" spans="1:6" ht="31.5">
      <c r="A31" s="27">
        <v>17</v>
      </c>
      <c r="B31" s="10" t="s">
        <v>32</v>
      </c>
      <c r="C31" s="11" t="s">
        <v>33</v>
      </c>
      <c r="D31" s="12">
        <v>517202521.81999999</v>
      </c>
      <c r="E31" s="12">
        <v>335831051.31</v>
      </c>
      <c r="F31" s="12">
        <v>200285303.27000001</v>
      </c>
    </row>
    <row r="32" spans="1:6" ht="15.75" outlineLevel="1">
      <c r="A32" s="27">
        <v>18</v>
      </c>
      <c r="B32" s="10" t="s">
        <v>34</v>
      </c>
      <c r="C32" s="11" t="s">
        <v>35</v>
      </c>
      <c r="D32" s="12">
        <v>261219423.25</v>
      </c>
      <c r="E32" s="12">
        <v>125143710.63</v>
      </c>
      <c r="F32" s="12">
        <v>19999417.739999998</v>
      </c>
    </row>
    <row r="33" spans="1:6" ht="15.75" outlineLevel="1">
      <c r="A33" s="27">
        <v>19</v>
      </c>
      <c r="B33" s="10" t="s">
        <v>36</v>
      </c>
      <c r="C33" s="11" t="s">
        <v>37</v>
      </c>
      <c r="D33" s="12">
        <v>62274038.090000004</v>
      </c>
      <c r="E33" s="12">
        <v>58096142.609999999</v>
      </c>
      <c r="F33" s="12">
        <v>37765700</v>
      </c>
    </row>
    <row r="34" spans="1:6" ht="15.75" outlineLevel="1">
      <c r="A34" s="27">
        <v>20</v>
      </c>
      <c r="B34" s="10" t="s">
        <v>38</v>
      </c>
      <c r="C34" s="11" t="s">
        <v>39</v>
      </c>
      <c r="D34" s="12">
        <v>176372731.94999999</v>
      </c>
      <c r="E34" s="12">
        <v>138892440.37</v>
      </c>
      <c r="F34" s="12">
        <v>128821427.83</v>
      </c>
    </row>
    <row r="35" spans="1:6" ht="31.5" outlineLevel="1">
      <c r="A35" s="27">
        <v>21</v>
      </c>
      <c r="B35" s="10" t="s">
        <v>40</v>
      </c>
      <c r="C35" s="11" t="s">
        <v>41</v>
      </c>
      <c r="D35" s="12">
        <v>17336328.530000001</v>
      </c>
      <c r="E35" s="12">
        <v>13698757.699999999</v>
      </c>
      <c r="F35" s="12">
        <v>13698757.699999999</v>
      </c>
    </row>
    <row r="36" spans="1:6" ht="15.75">
      <c r="A36" s="27">
        <v>22</v>
      </c>
      <c r="B36" s="10" t="s">
        <v>42</v>
      </c>
      <c r="C36" s="11" t="s">
        <v>43</v>
      </c>
      <c r="D36" s="12">
        <v>2179997091.0099998</v>
      </c>
      <c r="E36" s="12">
        <v>2076534351.2</v>
      </c>
      <c r="F36" s="12">
        <v>2103226047.4000001</v>
      </c>
    </row>
    <row r="37" spans="1:6" ht="15.75" outlineLevel="1">
      <c r="A37" s="27">
        <v>23</v>
      </c>
      <c r="B37" s="10" t="s">
        <v>44</v>
      </c>
      <c r="C37" s="11" t="s">
        <v>45</v>
      </c>
      <c r="D37" s="12">
        <v>993933592.63</v>
      </c>
      <c r="E37" s="12">
        <v>884135531.09000003</v>
      </c>
      <c r="F37" s="12">
        <v>891326182.99000001</v>
      </c>
    </row>
    <row r="38" spans="1:6" ht="15.75" outlineLevel="1">
      <c r="A38" s="27">
        <v>24</v>
      </c>
      <c r="B38" s="10" t="s">
        <v>46</v>
      </c>
      <c r="C38" s="11" t="s">
        <v>47</v>
      </c>
      <c r="D38" s="12">
        <v>830968168.46000004</v>
      </c>
      <c r="E38" s="12">
        <v>813428954.98000002</v>
      </c>
      <c r="F38" s="12">
        <v>799724119.55999994</v>
      </c>
    </row>
    <row r="39" spans="1:6" ht="15.75" outlineLevel="1">
      <c r="A39" s="27">
        <v>25</v>
      </c>
      <c r="B39" s="10" t="s">
        <v>48</v>
      </c>
      <c r="C39" s="11" t="s">
        <v>49</v>
      </c>
      <c r="D39" s="12">
        <v>122780548.92</v>
      </c>
      <c r="E39" s="12">
        <v>123674789.91</v>
      </c>
      <c r="F39" s="12">
        <v>155431871.96000001</v>
      </c>
    </row>
    <row r="40" spans="1:6" ht="15.75" outlineLevel="1">
      <c r="A40" s="27">
        <v>26</v>
      </c>
      <c r="B40" s="10" t="s">
        <v>50</v>
      </c>
      <c r="C40" s="11" t="s">
        <v>51</v>
      </c>
      <c r="D40" s="12">
        <v>37633059.850000001</v>
      </c>
      <c r="E40" s="12">
        <v>56055609.869999997</v>
      </c>
      <c r="F40" s="12">
        <v>56055609.869999997</v>
      </c>
    </row>
    <row r="41" spans="1:6" ht="15.75" outlineLevel="1">
      <c r="A41" s="27">
        <v>27</v>
      </c>
      <c r="B41" s="10" t="s">
        <v>52</v>
      </c>
      <c r="C41" s="11" t="s">
        <v>53</v>
      </c>
      <c r="D41" s="12">
        <v>194681721.15000001</v>
      </c>
      <c r="E41" s="12">
        <v>199239465.34999999</v>
      </c>
      <c r="F41" s="12">
        <v>200688263.02000001</v>
      </c>
    </row>
    <row r="42" spans="1:6" ht="15.75">
      <c r="A42" s="27">
        <v>28</v>
      </c>
      <c r="B42" s="10" t="s">
        <v>54</v>
      </c>
      <c r="C42" s="11" t="s">
        <v>55</v>
      </c>
      <c r="D42" s="12">
        <v>140611628.80000001</v>
      </c>
      <c r="E42" s="12">
        <v>115654540.48</v>
      </c>
      <c r="F42" s="12">
        <v>114481988.84</v>
      </c>
    </row>
    <row r="43" spans="1:6" ht="15.75" outlineLevel="1">
      <c r="A43" s="27">
        <v>29</v>
      </c>
      <c r="B43" s="10" t="s">
        <v>56</v>
      </c>
      <c r="C43" s="11" t="s">
        <v>57</v>
      </c>
      <c r="D43" s="12">
        <v>117717533.09999999</v>
      </c>
      <c r="E43" s="12">
        <v>95950685.409999996</v>
      </c>
      <c r="F43" s="12">
        <v>94778133.769999996</v>
      </c>
    </row>
    <row r="44" spans="1:6" ht="31.5" outlineLevel="1">
      <c r="A44" s="27">
        <v>30</v>
      </c>
      <c r="B44" s="10" t="s">
        <v>58</v>
      </c>
      <c r="C44" s="11" t="s">
        <v>59</v>
      </c>
      <c r="D44" s="12">
        <v>22894095.699999999</v>
      </c>
      <c r="E44" s="12">
        <v>19703855.07</v>
      </c>
      <c r="F44" s="12">
        <v>19703855.07</v>
      </c>
    </row>
    <row r="45" spans="1:6" ht="15.75">
      <c r="A45" s="27">
        <v>31</v>
      </c>
      <c r="B45" s="10" t="s">
        <v>60</v>
      </c>
      <c r="C45" s="11" t="s">
        <v>61</v>
      </c>
      <c r="D45" s="12">
        <v>205920</v>
      </c>
      <c r="E45" s="12">
        <v>205920</v>
      </c>
      <c r="F45" s="12">
        <v>205920</v>
      </c>
    </row>
    <row r="46" spans="1:6" ht="15.75" outlineLevel="1">
      <c r="A46" s="27">
        <v>32</v>
      </c>
      <c r="B46" s="10" t="s">
        <v>62</v>
      </c>
      <c r="C46" s="11" t="s">
        <v>63</v>
      </c>
      <c r="D46" s="12">
        <v>205920</v>
      </c>
      <c r="E46" s="12">
        <v>205920</v>
      </c>
      <c r="F46" s="12">
        <v>205920</v>
      </c>
    </row>
    <row r="47" spans="1:6" ht="15.75">
      <c r="A47" s="27">
        <v>33</v>
      </c>
      <c r="B47" s="10" t="s">
        <v>64</v>
      </c>
      <c r="C47" s="11" t="s">
        <v>65</v>
      </c>
      <c r="D47" s="12">
        <v>166150161.00999999</v>
      </c>
      <c r="E47" s="12">
        <v>119285623.19</v>
      </c>
      <c r="F47" s="12">
        <v>114663512.5</v>
      </c>
    </row>
    <row r="48" spans="1:6" ht="15.75" outlineLevel="1">
      <c r="A48" s="27">
        <v>34</v>
      </c>
      <c r="B48" s="10" t="s">
        <v>66</v>
      </c>
      <c r="C48" s="11" t="s">
        <v>67</v>
      </c>
      <c r="D48" s="12">
        <v>4712796.04</v>
      </c>
      <c r="E48" s="12">
        <v>3826614.6</v>
      </c>
      <c r="F48" s="12">
        <v>3826614.6</v>
      </c>
    </row>
    <row r="49" spans="1:6" ht="15.75" outlineLevel="1">
      <c r="A49" s="27">
        <v>35</v>
      </c>
      <c r="B49" s="10" t="s">
        <v>68</v>
      </c>
      <c r="C49" s="11" t="s">
        <v>69</v>
      </c>
      <c r="D49" s="12">
        <v>85870228.049999997</v>
      </c>
      <c r="E49" s="12">
        <v>58753086.140000001</v>
      </c>
      <c r="F49" s="12">
        <v>58855075.450000003</v>
      </c>
    </row>
    <row r="50" spans="1:6" ht="15.75" outlineLevel="1">
      <c r="A50" s="27">
        <v>36</v>
      </c>
      <c r="B50" s="10" t="s">
        <v>70</v>
      </c>
      <c r="C50" s="11" t="s">
        <v>71</v>
      </c>
      <c r="D50" s="12">
        <v>74240914.469999999</v>
      </c>
      <c r="E50" s="12">
        <v>55758000</v>
      </c>
      <c r="F50" s="12">
        <v>51033900</v>
      </c>
    </row>
    <row r="51" spans="1:6" ht="31.5" outlineLevel="1">
      <c r="A51" s="27">
        <v>37</v>
      </c>
      <c r="B51" s="10" t="s">
        <v>72</v>
      </c>
      <c r="C51" s="11" t="s">
        <v>73</v>
      </c>
      <c r="D51" s="12">
        <v>1326222.45</v>
      </c>
      <c r="E51" s="12">
        <v>947922.45</v>
      </c>
      <c r="F51" s="12">
        <v>947922.45</v>
      </c>
    </row>
    <row r="52" spans="1:6" ht="15.75">
      <c r="A52" s="27">
        <v>38</v>
      </c>
      <c r="B52" s="10" t="s">
        <v>74</v>
      </c>
      <c r="C52" s="11" t="s">
        <v>75</v>
      </c>
      <c r="D52" s="12">
        <v>185610279.72</v>
      </c>
      <c r="E52" s="12">
        <v>172244231.02000001</v>
      </c>
      <c r="F52" s="12">
        <v>172244231.02000001</v>
      </c>
    </row>
    <row r="53" spans="1:6" ht="15.75" outlineLevel="1">
      <c r="A53" s="27">
        <v>39</v>
      </c>
      <c r="B53" s="10" t="s">
        <v>76</v>
      </c>
      <c r="C53" s="11" t="s">
        <v>77</v>
      </c>
      <c r="D53" s="12">
        <v>183189679.72</v>
      </c>
      <c r="E53" s="12">
        <v>168666231.02000001</v>
      </c>
      <c r="F53" s="12">
        <v>168666231.02000001</v>
      </c>
    </row>
    <row r="54" spans="1:6" ht="15.75" outlineLevel="1">
      <c r="A54" s="27">
        <v>40</v>
      </c>
      <c r="B54" s="10" t="s">
        <v>78</v>
      </c>
      <c r="C54" s="11" t="s">
        <v>79</v>
      </c>
      <c r="D54" s="12">
        <v>2420600</v>
      </c>
      <c r="E54" s="12">
        <v>3578000</v>
      </c>
      <c r="F54" s="12">
        <v>3578000</v>
      </c>
    </row>
    <row r="55" spans="1:6" ht="15.75">
      <c r="A55" s="27">
        <v>41</v>
      </c>
      <c r="B55" s="10" t="s">
        <v>80</v>
      </c>
      <c r="C55" s="11" t="s">
        <v>81</v>
      </c>
      <c r="D55" s="12">
        <v>7912382.3099999996</v>
      </c>
      <c r="E55" s="12">
        <v>7912382.3099999996</v>
      </c>
      <c r="F55" s="12">
        <v>7912382.3099999996</v>
      </c>
    </row>
    <row r="56" spans="1:6" ht="15.75" outlineLevel="1">
      <c r="A56" s="27">
        <v>42</v>
      </c>
      <c r="B56" s="10" t="s">
        <v>82</v>
      </c>
      <c r="C56" s="11" t="s">
        <v>83</v>
      </c>
      <c r="D56" s="12">
        <v>7912382.3099999996</v>
      </c>
      <c r="E56" s="12">
        <v>7912382.3099999996</v>
      </c>
      <c r="F56" s="12">
        <v>7912382.3099999996</v>
      </c>
    </row>
    <row r="57" spans="1:6" ht="31.5">
      <c r="A57" s="27">
        <v>43</v>
      </c>
      <c r="B57" s="10" t="s">
        <v>84</v>
      </c>
      <c r="C57" s="11" t="s">
        <v>85</v>
      </c>
      <c r="D57" s="12">
        <v>7080187.7199999997</v>
      </c>
      <c r="E57" s="12">
        <v>12223330.470000001</v>
      </c>
      <c r="F57" s="12">
        <v>8237100</v>
      </c>
    </row>
    <row r="58" spans="1:6" ht="31.5" outlineLevel="1">
      <c r="A58" s="27">
        <v>44</v>
      </c>
      <c r="B58" s="10" t="s">
        <v>86</v>
      </c>
      <c r="C58" s="11" t="s">
        <v>87</v>
      </c>
      <c r="D58" s="12">
        <v>7080187.7199999997</v>
      </c>
      <c r="E58" s="12">
        <v>12223330.470000001</v>
      </c>
      <c r="F58" s="12">
        <v>8237100</v>
      </c>
    </row>
    <row r="59" spans="1:6" ht="15.75" outlineLevel="1">
      <c r="A59" s="27">
        <v>45</v>
      </c>
      <c r="B59" s="10"/>
      <c r="C59" s="11" t="s">
        <v>95</v>
      </c>
      <c r="D59" s="12"/>
      <c r="E59" s="12">
        <v>39586556.68</v>
      </c>
      <c r="F59" s="12">
        <v>80800832.140000001</v>
      </c>
    </row>
    <row r="60" spans="1:6" ht="15.75">
      <c r="A60" s="27">
        <v>46</v>
      </c>
      <c r="B60" s="13" t="s">
        <v>88</v>
      </c>
      <c r="C60" s="14"/>
      <c r="D60" s="15">
        <v>3749918146.1599998</v>
      </c>
      <c r="E60" s="15">
        <f>3249668967.57+E59</f>
        <v>3289255524.25</v>
      </c>
      <c r="F60" s="15">
        <f>3129808262.59+F59</f>
        <v>3210609094.73</v>
      </c>
    </row>
  </sheetData>
  <mergeCells count="1">
    <mergeCell ref="A9:F10"/>
  </mergeCells>
  <pageMargins left="1.1811023622047245" right="0.59055118110236227" top="0.78740157480314965" bottom="0.78740157480314965" header="0.51181102362204722" footer="0.51181102362204722"/>
  <pageSetup paperSize="9" scale="69" orientation="portrait" r:id="rId1"/>
  <headerFooter alignWithMargins="0">
    <oddFooter>&amp;R&amp;"Times New Roman,обычный"&amp;12&amp;P</oddFooter>
  </headerFooter>
  <colBreaks count="1" manualBreakCount="1">
    <brk id="6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Вадим</cp:lastModifiedBy>
  <cp:lastPrinted>2020-11-12T04:34:03Z</cp:lastPrinted>
  <dcterms:created xsi:type="dcterms:W3CDTF">2020-11-12T02:57:39Z</dcterms:created>
  <dcterms:modified xsi:type="dcterms:W3CDTF">2020-11-13T03:10:27Z</dcterms:modified>
</cp:coreProperties>
</file>